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firstSheet="1" activeTab="2"/>
  </bookViews>
  <sheets>
    <sheet name="Data" sheetId="1" r:id="rId1"/>
    <sheet name="All" sheetId="2" r:id="rId2"/>
    <sheet name="DPF" sheetId="3" r:id="rId3"/>
    <sheet name="PPF" sheetId="4" r:id="rId4"/>
    <sheet name="UPF" sheetId="5" r:id="rId5"/>
    <sheet name="Int" sheetId="6" r:id="rId6"/>
  </sheets>
  <definedNames/>
  <calcPr fullCalcOnLoad="1"/>
</workbook>
</file>

<file path=xl/sharedStrings.xml><?xml version="1.0" encoding="utf-8"?>
<sst xmlns="http://schemas.openxmlformats.org/spreadsheetml/2006/main" count="33" uniqueCount="10">
  <si>
    <t>Дата</t>
  </si>
  <si>
    <t>ДПФ</t>
  </si>
  <si>
    <t>ППФ</t>
  </si>
  <si>
    <t>УПФ</t>
  </si>
  <si>
    <t>Постигната доходност</t>
  </si>
  <si>
    <t>Година</t>
  </si>
  <si>
    <t>Средна</t>
  </si>
  <si>
    <r>
      <t>Забележка:</t>
    </r>
    <r>
      <rPr>
        <i/>
        <sz val="10"/>
        <rFont val="Arial"/>
        <family val="2"/>
      </rPr>
      <t xml:space="preserve"> Посочените данни нямат по необходимост връзка с бъдещи резултати!</t>
    </r>
  </si>
  <si>
    <r>
      <t>Забележка</t>
    </r>
    <r>
      <rPr>
        <i/>
        <sz val="10"/>
        <rFont val="Arial"/>
        <family val="2"/>
      </rPr>
      <t>: Посочените данни нямат по необходимост връзка с бъдещи резултати!</t>
    </r>
  </si>
  <si>
    <t>при управлението на активите на ФДПО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</si>
</sst>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г.&quot;"/>
    <numFmt numFmtId="165" formatCode="0.00000"/>
    <numFmt numFmtId="166" formatCode="d/mm/yyyy&quot; г.&quot;"/>
    <numFmt numFmtId="167" formatCode="dd/mm/yy"/>
  </numFmts>
  <fonts count="23">
    <font>
      <sz val="10"/>
      <name val="Arial"/>
      <family val="2"/>
    </font>
    <font>
      <sz val="11"/>
      <name val="Arial"/>
      <family val="5"/>
    </font>
    <font>
      <sz val="8.6"/>
      <name val="Arial"/>
      <family val="5"/>
    </font>
    <font>
      <sz val="16.3"/>
      <name val="Arial"/>
      <family val="5"/>
    </font>
    <font>
      <sz val="13.4"/>
      <name val="Arial"/>
      <family val="5"/>
    </font>
    <font>
      <sz val="10.9"/>
      <name val="Arial"/>
      <family val="5"/>
    </font>
    <font>
      <sz val="23.7"/>
      <name val="Arial"/>
      <family val="5"/>
    </font>
    <font>
      <sz val="9.7"/>
      <name val="Arial"/>
      <family val="5"/>
    </font>
    <font>
      <sz val="11.3"/>
      <name val="Arial"/>
      <family val="5"/>
    </font>
    <font>
      <sz val="14.6"/>
      <name val="Arial"/>
      <family val="5"/>
    </font>
    <font>
      <sz val="9.3"/>
      <name val="Arial"/>
      <family val="5"/>
    </font>
    <font>
      <sz val="10.8"/>
      <name val="Arial"/>
      <family val="5"/>
    </font>
    <font>
      <sz val="13.9"/>
      <name val="Arial"/>
      <family val="5"/>
    </font>
    <font>
      <sz val="9.6"/>
      <name val="Arial"/>
      <family val="5"/>
    </font>
    <font>
      <sz val="11.2"/>
      <name val="Arial"/>
      <family val="5"/>
    </font>
    <font>
      <sz val="14.5"/>
      <name val="Arial"/>
      <family val="5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Border="1" applyAlignment="1">
      <alignment/>
    </xf>
    <xf numFmtId="0" fontId="17" fillId="0" borderId="0" xfId="0" applyFont="1" applyAlignment="1">
      <alignment horizontal="center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Стойност на един дял на фондовете за ДПО на "ДЗИ-ПО" АД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All!$B$1</c:f>
              <c:strCache>
                <c:ptCount val="1"/>
                <c:pt idx="0">
                  <c:v>ДПФ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All!$A$2:$A$32</c:f>
              <c:strCache/>
            </c:strRef>
          </c:cat>
          <c:val>
            <c:numRef>
              <c:f>All!$B$2:$B$32</c:f>
              <c:numCache/>
            </c:numRef>
          </c:val>
          <c:smooth val="0"/>
        </c:ser>
        <c:ser>
          <c:idx val="1"/>
          <c:order val="1"/>
          <c:tx>
            <c:strRef>
              <c:f>All!$C$1</c:f>
              <c:strCache>
                <c:ptCount val="1"/>
                <c:pt idx="0">
                  <c:v>ППФ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All!$A$2:$A$32</c:f>
              <c:strCache/>
            </c:strRef>
          </c:cat>
          <c:val>
            <c:numRef>
              <c:f>All!$C$2:$C$32</c:f>
              <c:numCache/>
            </c:numRef>
          </c:val>
          <c:smooth val="0"/>
        </c:ser>
        <c:ser>
          <c:idx val="2"/>
          <c:order val="2"/>
          <c:tx>
            <c:strRef>
              <c:f>All!$D$1</c:f>
              <c:strCache>
                <c:ptCount val="1"/>
                <c:pt idx="0">
                  <c:v>УПФ</c:v>
                </c:pt>
              </c:strCache>
            </c:strRef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All!$A$2:$A$32</c:f>
              <c:strCache/>
            </c:strRef>
          </c:cat>
          <c:val>
            <c:numRef>
              <c:f>All!$D$2:$D$32</c:f>
              <c:numCache/>
            </c:numRef>
          </c:val>
          <c:smooth val="0"/>
        </c:ser>
        <c:marker val="1"/>
        <c:axId val="43840463"/>
        <c:axId val="59019848"/>
      </c:lineChart>
      <c:date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auto val="0"/>
        <c:noMultiLvlLbl val="0"/>
      </c:dateAx>
      <c:valAx>
        <c:axId val="5901984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3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Стойност на 1 дял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Стойност на един дял на "ДЗИ - ДПФ" за периода 01/07/2004 - 31/12/2006 г.</a:t>
            </a:r>
          </a:p>
        </c:rich>
      </c:tx>
      <c:layout>
        <c:manualLayout>
          <c:xMode val="factor"/>
          <c:yMode val="factor"/>
          <c:x val="-0.078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225"/>
          <c:w val="0.9322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DPF!$B$1</c:f>
              <c:strCache>
                <c:ptCount val="1"/>
                <c:pt idx="0">
                  <c:v>ДПФ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DPF!$A$2:$A$32</c:f>
              <c:strCache/>
            </c:strRef>
          </c:cat>
          <c:val>
            <c:numRef>
              <c:f>DPF!$B$2:$B$32</c:f>
              <c:numCache/>
            </c:numRef>
          </c:val>
          <c:smooth val="0"/>
        </c:ser>
        <c:marker val="1"/>
        <c:axId val="61416585"/>
        <c:axId val="15878354"/>
      </c:lineChart>
      <c:date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1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8354"/>
        <c:crossesAt val="1"/>
        <c:auto val="0"/>
        <c:noMultiLvlLbl val="0"/>
      </c:dateAx>
      <c:valAx>
        <c:axId val="1587835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Стойност на един дял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6585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Стойност на 1 дял на "ДЗИ - ППФ" за периода 01/07/2004 - 31/12/2006 г.</a:t>
            </a:r>
          </a:p>
        </c:rich>
      </c:tx>
      <c:layout>
        <c:manualLayout>
          <c:xMode val="factor"/>
          <c:yMode val="factor"/>
          <c:x val="-0.091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9"/>
          <c:w val="0.933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PPF!$B$1</c:f>
              <c:strCache>
                <c:ptCount val="1"/>
                <c:pt idx="0">
                  <c:v>ППФ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PPF!$A$2:$A$32</c:f>
              <c:strCache/>
            </c:strRef>
          </c:cat>
          <c:val>
            <c:numRef>
              <c:f>PPF!$B$2:$B$32</c:f>
              <c:numCache/>
            </c:numRef>
          </c:val>
          <c:smooth val="0"/>
        </c:ser>
        <c:marker val="1"/>
        <c:axId val="8687459"/>
        <c:axId val="11078268"/>
      </c:lineChart>
      <c:date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28000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auto val="0"/>
        <c:noMultiLvlLbl val="0"/>
      </c:dateAx>
      <c:valAx>
        <c:axId val="1107826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Стойност на 1 дял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Стойност на един дял на "ДЗИ - УПФ" за периода 01/07/2004 - 31/12/2006</a:t>
            </a:r>
          </a:p>
        </c:rich>
      </c:tx>
      <c:layout>
        <c:manualLayout>
          <c:xMode val="factor"/>
          <c:yMode val="factor"/>
          <c:x val="-0.07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95"/>
          <c:w val="0.933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UPF!$B$1</c:f>
              <c:strCache>
                <c:ptCount val="1"/>
                <c:pt idx="0">
                  <c:v>УПФ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UPF!$A$2:$A$32</c:f>
              <c:strCache/>
            </c:strRef>
          </c:cat>
          <c:val>
            <c:numRef>
              <c:f>UPF!$B$2:$B$32</c:f>
              <c:numCache/>
            </c:numRef>
          </c:val>
          <c:smooth val="0"/>
        </c:ser>
        <c:marker val="1"/>
        <c:axId val="32595549"/>
        <c:axId val="24924486"/>
      </c:lineChart>
      <c:date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At val="1"/>
        <c:auto val="0"/>
        <c:noMultiLvlLbl val="0"/>
      </c:dateAx>
      <c:valAx>
        <c:axId val="2492448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Стойност на един дял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554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28575</xdr:rowOff>
    </xdr:from>
    <xdr:to>
      <xdr:col>13</xdr:col>
      <xdr:colOff>9525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609850" y="28575"/>
        <a:ext cx="69437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152400</xdr:rowOff>
    </xdr:from>
    <xdr:to>
      <xdr:col>11</xdr:col>
      <xdr:colOff>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324100" y="152400"/>
        <a:ext cx="6267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2</xdr:row>
      <xdr:rowOff>133350</xdr:rowOff>
    </xdr:from>
    <xdr:to>
      <xdr:col>11</xdr:col>
      <xdr:colOff>9525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333625" y="457200"/>
        <a:ext cx="6267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11</xdr:col>
      <xdr:colOff>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352675" y="323850"/>
        <a:ext cx="62388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E16" sqref="E16"/>
    </sheetView>
  </sheetViews>
  <sheetFormatPr defaultColWidth="11.710937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38169</v>
      </c>
      <c r="B2" s="3">
        <v>1</v>
      </c>
      <c r="C2" s="3">
        <v>1</v>
      </c>
      <c r="D2" s="3">
        <v>1</v>
      </c>
    </row>
    <row r="3" spans="1:4" ht="12.75">
      <c r="A3" s="2">
        <v>38200</v>
      </c>
      <c r="B3" s="3">
        <v>1.00448</v>
      </c>
      <c r="C3" s="3">
        <v>1.00512</v>
      </c>
      <c r="D3" s="3">
        <v>1.00524</v>
      </c>
    </row>
    <row r="4" spans="1:4" ht="12.75">
      <c r="A4" s="2">
        <v>38231</v>
      </c>
      <c r="B4" s="3">
        <v>1.01258</v>
      </c>
      <c r="C4" s="3">
        <v>1.01787</v>
      </c>
      <c r="D4" s="3">
        <v>1.01497</v>
      </c>
    </row>
    <row r="5" spans="1:4" ht="12.75">
      <c r="A5" s="2">
        <v>38261</v>
      </c>
      <c r="B5" s="3">
        <v>1.01384</v>
      </c>
      <c r="C5" s="3">
        <v>1.01436</v>
      </c>
      <c r="D5" s="3">
        <v>1.01448</v>
      </c>
    </row>
    <row r="6" spans="1:4" ht="12.75">
      <c r="A6" s="2">
        <v>38292</v>
      </c>
      <c r="B6" s="3">
        <v>1.01983</v>
      </c>
      <c r="C6" s="3">
        <v>1.02312</v>
      </c>
      <c r="D6" s="3">
        <v>1.02305</v>
      </c>
    </row>
    <row r="7" spans="1:4" ht="12.75">
      <c r="A7" s="2">
        <v>38322</v>
      </c>
      <c r="B7" s="3">
        <v>1.04274</v>
      </c>
      <c r="C7" s="3">
        <v>1.03982</v>
      </c>
      <c r="D7" s="3">
        <v>1.03598</v>
      </c>
    </row>
    <row r="8" spans="1:4" ht="12.75">
      <c r="A8" s="2">
        <v>38353</v>
      </c>
      <c r="B8" s="3">
        <v>1.06827</v>
      </c>
      <c r="C8" s="3">
        <v>1.06914</v>
      </c>
      <c r="D8" s="3">
        <v>1.06112</v>
      </c>
    </row>
    <row r="9" spans="1:4" ht="12.75">
      <c r="A9" s="2">
        <v>38384</v>
      </c>
      <c r="B9" s="3">
        <v>1.10724</v>
      </c>
      <c r="C9" s="3">
        <v>1.08011</v>
      </c>
      <c r="D9" s="3">
        <v>1.08131</v>
      </c>
    </row>
    <row r="10" spans="1:4" ht="12.75">
      <c r="A10" s="2">
        <v>38412</v>
      </c>
      <c r="B10" s="3">
        <v>1.11951</v>
      </c>
      <c r="C10" s="3">
        <v>1.07927</v>
      </c>
      <c r="D10" s="3">
        <v>1.10308</v>
      </c>
    </row>
    <row r="11" spans="1:4" ht="12.75">
      <c r="A11" s="2">
        <v>38443</v>
      </c>
      <c r="B11" s="3">
        <v>1.11693</v>
      </c>
      <c r="C11" s="3">
        <v>1.07554</v>
      </c>
      <c r="D11" s="3">
        <v>1.10071</v>
      </c>
    </row>
    <row r="12" spans="1:4" ht="12.75">
      <c r="A12" s="2">
        <v>38473</v>
      </c>
      <c r="B12" s="3">
        <v>1.10511</v>
      </c>
      <c r="C12" s="3">
        <v>1.06284</v>
      </c>
      <c r="D12" s="3">
        <v>1.08637</v>
      </c>
    </row>
    <row r="13" spans="1:4" ht="12.75">
      <c r="A13" s="2">
        <v>38504</v>
      </c>
      <c r="B13" s="3">
        <v>1.11708</v>
      </c>
      <c r="C13" s="3">
        <v>1.08035</v>
      </c>
      <c r="D13" s="3">
        <v>1.1017000000000001</v>
      </c>
    </row>
    <row r="14" spans="1:4" ht="12.75">
      <c r="A14" s="2">
        <v>38534</v>
      </c>
      <c r="B14" s="3">
        <v>1.1271200000000001</v>
      </c>
      <c r="C14" s="3">
        <v>1.08898</v>
      </c>
      <c r="D14" s="3">
        <v>1.10889</v>
      </c>
    </row>
    <row r="15" spans="1:4" ht="12.75">
      <c r="A15" s="2">
        <v>38565</v>
      </c>
      <c r="B15" s="3">
        <v>1.14398</v>
      </c>
      <c r="C15" s="3">
        <v>1.10735</v>
      </c>
      <c r="D15" s="3">
        <v>1.12519</v>
      </c>
    </row>
    <row r="16" spans="1:4" ht="12.75">
      <c r="A16" s="2">
        <v>38596</v>
      </c>
      <c r="B16" s="3">
        <v>1.15815</v>
      </c>
      <c r="C16" s="3">
        <v>1.12419</v>
      </c>
      <c r="D16" s="3">
        <v>1.14351</v>
      </c>
    </row>
    <row r="17" spans="1:4" ht="12.75">
      <c r="A17" s="2">
        <v>38626</v>
      </c>
      <c r="B17" s="3">
        <v>1.17522</v>
      </c>
      <c r="C17" s="3">
        <v>1.139</v>
      </c>
      <c r="D17" s="3">
        <v>1.15978</v>
      </c>
    </row>
    <row r="18" spans="1:4" ht="12.75">
      <c r="A18" s="2">
        <v>38657</v>
      </c>
      <c r="B18" s="3">
        <v>1.16689</v>
      </c>
      <c r="C18" s="3">
        <v>1.13347</v>
      </c>
      <c r="D18" s="3">
        <v>1.15011</v>
      </c>
    </row>
    <row r="19" spans="1:4" ht="12.75">
      <c r="A19" s="2">
        <v>38687</v>
      </c>
      <c r="B19" s="3">
        <v>1.17382</v>
      </c>
      <c r="C19" s="3">
        <v>1.1425</v>
      </c>
      <c r="D19" s="3">
        <v>1.15666</v>
      </c>
    </row>
    <row r="20" spans="1:4" ht="12.75">
      <c r="A20" s="2">
        <v>38718</v>
      </c>
      <c r="B20" s="3">
        <v>1.18565</v>
      </c>
      <c r="C20" s="3">
        <v>1.15299</v>
      </c>
      <c r="D20" s="3">
        <v>1.16817</v>
      </c>
    </row>
    <row r="21" spans="1:4" ht="12.75">
      <c r="A21" s="2">
        <v>38749</v>
      </c>
      <c r="B21" s="3">
        <v>1.18907</v>
      </c>
      <c r="C21" s="3">
        <v>1.15689</v>
      </c>
      <c r="D21" s="3">
        <v>1.16808</v>
      </c>
    </row>
    <row r="22" spans="1:4" ht="12.75">
      <c r="A22" s="2">
        <v>38777</v>
      </c>
      <c r="B22" s="3">
        <v>1.1822300000000001</v>
      </c>
      <c r="C22" s="3">
        <v>1.14905</v>
      </c>
      <c r="D22" s="3">
        <v>1.15767</v>
      </c>
    </row>
    <row r="23" spans="1:4" ht="12.75">
      <c r="A23" s="2">
        <v>38808</v>
      </c>
      <c r="B23" s="3">
        <v>1.17823</v>
      </c>
      <c r="C23" s="3">
        <v>1.14117</v>
      </c>
      <c r="D23" s="3">
        <v>1.1509800000000001</v>
      </c>
    </row>
    <row r="24" spans="1:4" ht="12.75">
      <c r="A24" s="2">
        <v>38838</v>
      </c>
      <c r="B24" s="3">
        <v>1.1815</v>
      </c>
      <c r="C24" s="3">
        <v>1.18285</v>
      </c>
      <c r="D24" s="3">
        <v>1.15282</v>
      </c>
    </row>
    <row r="25" spans="1:4" ht="12.75">
      <c r="A25" s="2">
        <v>38869</v>
      </c>
      <c r="B25" s="3">
        <v>1.17662</v>
      </c>
      <c r="C25" s="3">
        <v>1.17813</v>
      </c>
      <c r="D25" s="3">
        <v>1.14375</v>
      </c>
    </row>
    <row r="26" spans="1:4" ht="12.75">
      <c r="A26" s="2">
        <v>38899</v>
      </c>
      <c r="B26" s="3">
        <v>1.18018</v>
      </c>
      <c r="C26" s="3">
        <v>1.18239</v>
      </c>
      <c r="D26" s="3">
        <v>1.1445400000000001</v>
      </c>
    </row>
    <row r="27" spans="1:4" ht="12.75">
      <c r="A27" s="2">
        <v>38930</v>
      </c>
      <c r="B27" s="3">
        <v>1.19324</v>
      </c>
      <c r="C27" s="3">
        <v>1.19323</v>
      </c>
      <c r="D27" s="3">
        <v>1.15545</v>
      </c>
    </row>
    <row r="28" spans="1:4" ht="12.75">
      <c r="A28" s="2">
        <v>38961</v>
      </c>
      <c r="B28" s="3">
        <v>1.20204</v>
      </c>
      <c r="C28" s="3">
        <v>1.20214</v>
      </c>
      <c r="D28" s="3">
        <v>1.16958</v>
      </c>
    </row>
    <row r="29" spans="1:4" ht="12.75">
      <c r="A29" s="2">
        <v>38991</v>
      </c>
      <c r="B29" s="3">
        <v>1.22219</v>
      </c>
      <c r="C29" s="3">
        <v>1.2191</v>
      </c>
      <c r="D29" s="3">
        <v>1.19026</v>
      </c>
    </row>
    <row r="30" spans="1:4" ht="12.75">
      <c r="A30" s="2">
        <v>39022</v>
      </c>
      <c r="B30" s="3">
        <v>1.23178</v>
      </c>
      <c r="C30" s="3">
        <v>1.22918</v>
      </c>
      <c r="D30" s="3">
        <v>1.20634</v>
      </c>
    </row>
    <row r="31" spans="1:4" ht="12.75">
      <c r="A31" s="2">
        <v>39052</v>
      </c>
      <c r="B31" s="3">
        <v>1.25574</v>
      </c>
      <c r="C31" s="3">
        <v>1.2447</v>
      </c>
      <c r="D31" s="3">
        <v>1.23403</v>
      </c>
    </row>
    <row r="32" spans="1:4" ht="12.75">
      <c r="A32" s="2">
        <v>39083</v>
      </c>
      <c r="B32" s="3">
        <v>1.27601</v>
      </c>
      <c r="C32" s="3">
        <v>1.2643</v>
      </c>
      <c r="D32" s="3">
        <v>1.2543600000000001</v>
      </c>
    </row>
    <row r="34" spans="1:4" ht="12.75">
      <c r="A34" s="4">
        <v>38352</v>
      </c>
      <c r="B34" s="3">
        <v>1.06754</v>
      </c>
      <c r="C34" s="3">
        <v>1.06818</v>
      </c>
      <c r="D34" s="3">
        <v>1.06052</v>
      </c>
    </row>
    <row r="35" spans="1:4" ht="12.75">
      <c r="A35" s="4">
        <v>38716</v>
      </c>
      <c r="B35" s="3">
        <v>1.18538</v>
      </c>
      <c r="C35" s="3">
        <v>1.15273</v>
      </c>
      <c r="D35" s="3">
        <v>1.16795</v>
      </c>
    </row>
    <row r="36" spans="1:4" ht="12.75">
      <c r="A36" s="4">
        <v>39080</v>
      </c>
      <c r="B36" s="3">
        <v>1.2756</v>
      </c>
      <c r="C36" s="3">
        <v>1.26444</v>
      </c>
      <c r="D36" s="3">
        <v>1.25434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C1">
      <selection activeCell="E39" sqref="E39"/>
    </sheetView>
  </sheetViews>
  <sheetFormatPr defaultColWidth="11.7109375" defaultRowHeight="12.75"/>
  <cols>
    <col min="1" max="4" width="9.421875" style="0" customWidth="1"/>
  </cols>
  <sheetData>
    <row r="1" spans="1:4" ht="12.75">
      <c r="A1" s="12" t="s">
        <v>0</v>
      </c>
      <c r="B1" s="12" t="s">
        <v>1</v>
      </c>
      <c r="C1" s="12" t="s">
        <v>2</v>
      </c>
      <c r="D1" s="12" t="s">
        <v>3</v>
      </c>
    </row>
    <row r="2" spans="1:4" ht="12.75">
      <c r="A2" s="15">
        <v>38169</v>
      </c>
      <c r="B2" s="14">
        <v>1</v>
      </c>
      <c r="C2" s="14">
        <v>1</v>
      </c>
      <c r="D2" s="14">
        <v>1</v>
      </c>
    </row>
    <row r="3" spans="1:4" ht="12.75">
      <c r="A3" s="15">
        <v>38200</v>
      </c>
      <c r="B3" s="14">
        <v>1.00448</v>
      </c>
      <c r="C3" s="14">
        <v>1.00512</v>
      </c>
      <c r="D3" s="14">
        <v>1.00524</v>
      </c>
    </row>
    <row r="4" spans="1:4" ht="12.75">
      <c r="A4" s="15">
        <v>38231</v>
      </c>
      <c r="B4" s="14">
        <v>1.01258</v>
      </c>
      <c r="C4" s="14">
        <v>1.01787</v>
      </c>
      <c r="D4" s="14">
        <v>1.01497</v>
      </c>
    </row>
    <row r="5" spans="1:4" ht="12.75">
      <c r="A5" s="15">
        <v>38261</v>
      </c>
      <c r="B5" s="14">
        <v>1.01384</v>
      </c>
      <c r="C5" s="14">
        <v>1.01436</v>
      </c>
      <c r="D5" s="14">
        <v>1.01448</v>
      </c>
    </row>
    <row r="6" spans="1:4" ht="12.75">
      <c r="A6" s="15">
        <v>38292</v>
      </c>
      <c r="B6" s="14">
        <v>1.01983</v>
      </c>
      <c r="C6" s="14">
        <v>1.02312</v>
      </c>
      <c r="D6" s="14">
        <v>1.02305</v>
      </c>
    </row>
    <row r="7" spans="1:4" ht="12.75">
      <c r="A7" s="15">
        <v>38322</v>
      </c>
      <c r="B7" s="14">
        <v>1.04274</v>
      </c>
      <c r="C7" s="14">
        <v>1.03982</v>
      </c>
      <c r="D7" s="14">
        <v>1.03598</v>
      </c>
    </row>
    <row r="8" spans="1:4" ht="12.75">
      <c r="A8" s="15">
        <v>38353</v>
      </c>
      <c r="B8" s="14">
        <v>1.06827</v>
      </c>
      <c r="C8" s="14">
        <v>1.06914</v>
      </c>
      <c r="D8" s="14">
        <v>1.06112</v>
      </c>
    </row>
    <row r="9" spans="1:4" ht="12.75">
      <c r="A9" s="15">
        <v>38384</v>
      </c>
      <c r="B9" s="14">
        <v>1.10724</v>
      </c>
      <c r="C9" s="14">
        <v>1.08011</v>
      </c>
      <c r="D9" s="14">
        <v>1.08131</v>
      </c>
    </row>
    <row r="10" spans="1:4" ht="12.75">
      <c r="A10" s="15">
        <v>38412</v>
      </c>
      <c r="B10" s="14">
        <v>1.11951</v>
      </c>
      <c r="C10" s="14">
        <v>1.07927</v>
      </c>
      <c r="D10" s="14">
        <v>1.10308</v>
      </c>
    </row>
    <row r="11" spans="1:4" ht="12.75">
      <c r="A11" s="15">
        <v>38443</v>
      </c>
      <c r="B11" s="14">
        <v>1.11693</v>
      </c>
      <c r="C11" s="14">
        <v>1.07554</v>
      </c>
      <c r="D11" s="14">
        <v>1.10071</v>
      </c>
    </row>
    <row r="12" spans="1:4" ht="12.75">
      <c r="A12" s="15">
        <v>38473</v>
      </c>
      <c r="B12" s="14">
        <v>1.10511</v>
      </c>
      <c r="C12" s="14">
        <v>1.06284</v>
      </c>
      <c r="D12" s="14">
        <v>1.08637</v>
      </c>
    </row>
    <row r="13" spans="1:4" ht="12.75">
      <c r="A13" s="15">
        <v>38504</v>
      </c>
      <c r="B13" s="14">
        <v>1.11708</v>
      </c>
      <c r="C13" s="14">
        <v>1.08035</v>
      </c>
      <c r="D13" s="14">
        <v>1.1017000000000001</v>
      </c>
    </row>
    <row r="14" spans="1:4" ht="12.75">
      <c r="A14" s="15">
        <v>38534</v>
      </c>
      <c r="B14" s="14">
        <v>1.1271200000000001</v>
      </c>
      <c r="C14" s="14">
        <v>1.08898</v>
      </c>
      <c r="D14" s="14">
        <v>1.10889</v>
      </c>
    </row>
    <row r="15" spans="1:4" ht="12.75">
      <c r="A15" s="15">
        <v>38565</v>
      </c>
      <c r="B15" s="14">
        <v>1.14398</v>
      </c>
      <c r="C15" s="14">
        <v>1.10735</v>
      </c>
      <c r="D15" s="14">
        <v>1.12519</v>
      </c>
    </row>
    <row r="16" spans="1:4" ht="12.75">
      <c r="A16" s="15">
        <v>38596</v>
      </c>
      <c r="B16" s="14">
        <v>1.15815</v>
      </c>
      <c r="C16" s="14">
        <v>1.12419</v>
      </c>
      <c r="D16" s="14">
        <v>1.14351</v>
      </c>
    </row>
    <row r="17" spans="1:4" ht="12.75">
      <c r="A17" s="15">
        <v>38626</v>
      </c>
      <c r="B17" s="14">
        <v>1.17522</v>
      </c>
      <c r="C17" s="14">
        <v>1.139</v>
      </c>
      <c r="D17" s="14">
        <v>1.15978</v>
      </c>
    </row>
    <row r="18" spans="1:4" ht="12.75">
      <c r="A18" s="15">
        <v>38657</v>
      </c>
      <c r="B18" s="14">
        <v>1.16689</v>
      </c>
      <c r="C18" s="14">
        <v>1.13347</v>
      </c>
      <c r="D18" s="14">
        <v>1.15011</v>
      </c>
    </row>
    <row r="19" spans="1:4" ht="12.75">
      <c r="A19" s="15">
        <v>38687</v>
      </c>
      <c r="B19" s="14">
        <v>1.17382</v>
      </c>
      <c r="C19" s="14">
        <v>1.1425</v>
      </c>
      <c r="D19" s="14">
        <v>1.15666</v>
      </c>
    </row>
    <row r="20" spans="1:4" ht="12.75">
      <c r="A20" s="15">
        <v>38718</v>
      </c>
      <c r="B20" s="14">
        <v>1.18565</v>
      </c>
      <c r="C20" s="14">
        <v>1.15299</v>
      </c>
      <c r="D20" s="14">
        <v>1.16817</v>
      </c>
    </row>
    <row r="21" spans="1:4" ht="12.75">
      <c r="A21" s="15">
        <v>38749</v>
      </c>
      <c r="B21" s="14">
        <v>1.18907</v>
      </c>
      <c r="C21" s="14">
        <v>1.15689</v>
      </c>
      <c r="D21" s="14">
        <v>1.16808</v>
      </c>
    </row>
    <row r="22" spans="1:4" ht="12.75">
      <c r="A22" s="15">
        <v>38777</v>
      </c>
      <c r="B22" s="14">
        <v>1.1822300000000001</v>
      </c>
      <c r="C22" s="14">
        <v>1.14905</v>
      </c>
      <c r="D22" s="14">
        <v>1.15767</v>
      </c>
    </row>
    <row r="23" spans="1:4" ht="12.75">
      <c r="A23" s="15">
        <v>38808</v>
      </c>
      <c r="B23" s="14">
        <v>1.17823</v>
      </c>
      <c r="C23" s="14">
        <v>1.14117</v>
      </c>
      <c r="D23" s="14">
        <v>1.1509800000000001</v>
      </c>
    </row>
    <row r="24" spans="1:4" ht="12.75">
      <c r="A24" s="15">
        <v>38838</v>
      </c>
      <c r="B24" s="14">
        <v>1.1815</v>
      </c>
      <c r="C24" s="14">
        <v>1.18285</v>
      </c>
      <c r="D24" s="14">
        <v>1.15282</v>
      </c>
    </row>
    <row r="25" spans="1:4" ht="12.75">
      <c r="A25" s="15">
        <v>38869</v>
      </c>
      <c r="B25" s="14">
        <v>1.17662</v>
      </c>
      <c r="C25" s="14">
        <v>1.17813</v>
      </c>
      <c r="D25" s="14">
        <v>1.14375</v>
      </c>
    </row>
    <row r="26" spans="1:4" ht="12.75">
      <c r="A26" s="15">
        <v>38899</v>
      </c>
      <c r="B26" s="14">
        <v>1.18018</v>
      </c>
      <c r="C26" s="14">
        <v>1.18239</v>
      </c>
      <c r="D26" s="14">
        <v>1.1445400000000001</v>
      </c>
    </row>
    <row r="27" spans="1:4" ht="12.75">
      <c r="A27" s="15">
        <v>38930</v>
      </c>
      <c r="B27" s="14">
        <v>1.19324</v>
      </c>
      <c r="C27" s="14">
        <v>1.19323</v>
      </c>
      <c r="D27" s="14">
        <v>1.15545</v>
      </c>
    </row>
    <row r="28" spans="1:4" ht="12.75">
      <c r="A28" s="15">
        <v>38961</v>
      </c>
      <c r="B28" s="14">
        <v>1.20204</v>
      </c>
      <c r="C28" s="14">
        <v>1.20214</v>
      </c>
      <c r="D28" s="14">
        <v>1.16958</v>
      </c>
    </row>
    <row r="29" spans="1:4" ht="12.75">
      <c r="A29" s="15">
        <v>38991</v>
      </c>
      <c r="B29" s="14">
        <v>1.22219</v>
      </c>
      <c r="C29" s="14">
        <v>1.2191</v>
      </c>
      <c r="D29" s="14">
        <v>1.19026</v>
      </c>
    </row>
    <row r="30" spans="1:4" ht="12.75">
      <c r="A30" s="15">
        <v>39022</v>
      </c>
      <c r="B30" s="14">
        <v>1.23178</v>
      </c>
      <c r="C30" s="14">
        <v>1.22918</v>
      </c>
      <c r="D30" s="14">
        <v>1.20634</v>
      </c>
    </row>
    <row r="31" spans="1:4" ht="12.75">
      <c r="A31" s="15">
        <v>39052</v>
      </c>
      <c r="B31" s="14">
        <v>1.25574</v>
      </c>
      <c r="C31" s="14">
        <v>1.2447</v>
      </c>
      <c r="D31" s="14">
        <v>1.23403</v>
      </c>
    </row>
    <row r="32" spans="1:4" ht="12.75">
      <c r="A32" s="15">
        <v>39083</v>
      </c>
      <c r="B32" s="14">
        <v>1.27601</v>
      </c>
      <c r="C32" s="14">
        <v>1.2643</v>
      </c>
      <c r="D32" s="14">
        <v>1.2543600000000001</v>
      </c>
    </row>
    <row r="33" spans="5:13" ht="12.75">
      <c r="E33" s="8" t="s">
        <v>7</v>
      </c>
      <c r="F33" s="8"/>
      <c r="G33" s="8"/>
      <c r="H33" s="8"/>
      <c r="I33" s="8"/>
      <c r="J33" s="8"/>
      <c r="K33" s="8"/>
      <c r="L33" s="8"/>
      <c r="M33" s="8"/>
    </row>
  </sheetData>
  <mergeCells count="1">
    <mergeCell ref="E33:M33"/>
  </mergeCells>
  <printOptions/>
  <pageMargins left="0.24" right="0.31" top="0.42" bottom="0.43" header="0.28" footer="0.25"/>
  <pageSetup horizontalDpi="300" verticalDpi="300" orientation="landscape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L17" sqref="L17"/>
    </sheetView>
  </sheetViews>
  <sheetFormatPr defaultColWidth="11.7109375" defaultRowHeight="12.75"/>
  <sheetData>
    <row r="1" spans="1:2" ht="12.75">
      <c r="A1" s="12" t="s">
        <v>0</v>
      </c>
      <c r="B1" s="12" t="s">
        <v>1</v>
      </c>
    </row>
    <row r="2" spans="1:2" ht="12.75">
      <c r="A2" s="13">
        <v>38169</v>
      </c>
      <c r="B2" s="14">
        <v>1</v>
      </c>
    </row>
    <row r="3" spans="1:2" ht="12.75">
      <c r="A3" s="13">
        <v>38200</v>
      </c>
      <c r="B3" s="14">
        <v>1.00448</v>
      </c>
    </row>
    <row r="4" spans="1:2" ht="12.75">
      <c r="A4" s="13">
        <v>38231</v>
      </c>
      <c r="B4" s="14">
        <v>1.01258</v>
      </c>
    </row>
    <row r="5" spans="1:2" ht="12.75">
      <c r="A5" s="13">
        <v>38261</v>
      </c>
      <c r="B5" s="14">
        <v>1.01384</v>
      </c>
    </row>
    <row r="6" spans="1:2" ht="12.75">
      <c r="A6" s="13">
        <v>38292</v>
      </c>
      <c r="B6" s="14">
        <v>1.01983</v>
      </c>
    </row>
    <row r="7" spans="1:2" ht="12.75">
      <c r="A7" s="13">
        <v>38322</v>
      </c>
      <c r="B7" s="14">
        <v>1.04274</v>
      </c>
    </row>
    <row r="8" spans="1:2" ht="12.75">
      <c r="A8" s="13">
        <v>38353</v>
      </c>
      <c r="B8" s="14">
        <v>1.06827</v>
      </c>
    </row>
    <row r="9" spans="1:2" ht="12.75">
      <c r="A9" s="13">
        <v>38384</v>
      </c>
      <c r="B9" s="14">
        <v>1.10724</v>
      </c>
    </row>
    <row r="10" spans="1:2" ht="12.75">
      <c r="A10" s="13">
        <v>38412</v>
      </c>
      <c r="B10" s="14">
        <v>1.11951</v>
      </c>
    </row>
    <row r="11" spans="1:2" ht="12.75">
      <c r="A11" s="13">
        <v>38443</v>
      </c>
      <c r="B11" s="14">
        <v>1.11693</v>
      </c>
    </row>
    <row r="12" spans="1:2" ht="12.75">
      <c r="A12" s="13">
        <v>38473</v>
      </c>
      <c r="B12" s="14">
        <v>1.10511</v>
      </c>
    </row>
    <row r="13" spans="1:2" ht="12.75">
      <c r="A13" s="13">
        <v>38504</v>
      </c>
      <c r="B13" s="14">
        <v>1.11708</v>
      </c>
    </row>
    <row r="14" spans="1:2" ht="12.75">
      <c r="A14" s="13">
        <v>38534</v>
      </c>
      <c r="B14" s="14">
        <v>1.1271200000000001</v>
      </c>
    </row>
    <row r="15" spans="1:2" ht="12.75">
      <c r="A15" s="13">
        <v>38565</v>
      </c>
      <c r="B15" s="14">
        <v>1.14398</v>
      </c>
    </row>
    <row r="16" spans="1:2" ht="12.75">
      <c r="A16" s="13">
        <v>38596</v>
      </c>
      <c r="B16" s="14">
        <v>1.15815</v>
      </c>
    </row>
    <row r="17" spans="1:2" ht="12.75">
      <c r="A17" s="13">
        <v>38626</v>
      </c>
      <c r="B17" s="14">
        <v>1.17522</v>
      </c>
    </row>
    <row r="18" spans="1:2" ht="12.75">
      <c r="A18" s="13">
        <v>38657</v>
      </c>
      <c r="B18" s="14">
        <v>1.16689</v>
      </c>
    </row>
    <row r="19" spans="1:2" ht="12.75">
      <c r="A19" s="13">
        <v>38687</v>
      </c>
      <c r="B19" s="14">
        <v>1.17382</v>
      </c>
    </row>
    <row r="20" spans="1:2" ht="12.75">
      <c r="A20" s="13">
        <v>38718</v>
      </c>
      <c r="B20" s="14">
        <v>1.18565</v>
      </c>
    </row>
    <row r="21" spans="1:2" ht="12.75">
      <c r="A21" s="13">
        <v>38749</v>
      </c>
      <c r="B21" s="14">
        <v>1.18907</v>
      </c>
    </row>
    <row r="22" spans="1:2" ht="12.75">
      <c r="A22" s="13">
        <v>38777</v>
      </c>
      <c r="B22" s="14">
        <v>1.1822300000000001</v>
      </c>
    </row>
    <row r="23" spans="1:2" ht="12.75">
      <c r="A23" s="13">
        <v>38808</v>
      </c>
      <c r="B23" s="14">
        <v>1.17823</v>
      </c>
    </row>
    <row r="24" spans="1:2" ht="12.75">
      <c r="A24" s="13">
        <v>38838</v>
      </c>
      <c r="B24" s="14">
        <v>1.1815</v>
      </c>
    </row>
    <row r="25" spans="1:2" ht="12.75">
      <c r="A25" s="13">
        <v>38869</v>
      </c>
      <c r="B25" s="14">
        <v>1.17662</v>
      </c>
    </row>
    <row r="26" spans="1:2" ht="12.75">
      <c r="A26" s="13">
        <v>38899</v>
      </c>
      <c r="B26" s="14">
        <v>1.18018</v>
      </c>
    </row>
    <row r="27" spans="1:2" ht="12.75">
      <c r="A27" s="13">
        <v>38930</v>
      </c>
      <c r="B27" s="14">
        <v>1.19324</v>
      </c>
    </row>
    <row r="28" spans="1:2" ht="12.75">
      <c r="A28" s="13">
        <v>38961</v>
      </c>
      <c r="B28" s="14">
        <v>1.20204</v>
      </c>
    </row>
    <row r="29" spans="1:2" ht="12.75">
      <c r="A29" s="13">
        <v>38991</v>
      </c>
      <c r="B29" s="14">
        <v>1.22219</v>
      </c>
    </row>
    <row r="30" spans="1:2" ht="12.75">
      <c r="A30" s="13">
        <v>39022</v>
      </c>
      <c r="B30" s="14">
        <v>1.23178</v>
      </c>
    </row>
    <row r="31" spans="1:2" ht="12.75">
      <c r="A31" s="13">
        <v>39052</v>
      </c>
      <c r="B31" s="14">
        <v>1.25574</v>
      </c>
    </row>
    <row r="32" spans="1:2" ht="12.75">
      <c r="A32" s="13">
        <v>39083</v>
      </c>
      <c r="B32" s="14">
        <v>1.27601</v>
      </c>
    </row>
    <row r="33" spans="3:11" ht="12.75">
      <c r="C33" s="8" t="s">
        <v>8</v>
      </c>
      <c r="D33" s="8"/>
      <c r="E33" s="8"/>
      <c r="F33" s="8"/>
      <c r="G33" s="8"/>
      <c r="H33" s="8"/>
      <c r="I33" s="8"/>
      <c r="J33" s="8"/>
      <c r="K33" s="8"/>
    </row>
  </sheetData>
  <mergeCells count="1">
    <mergeCell ref="C33:K33"/>
  </mergeCells>
  <printOptions/>
  <pageMargins left="0.7875" right="0.7875" top="0.35" bottom="0.3" header="0.3" footer="0.17"/>
  <pageSetup horizontalDpi="300" verticalDpi="300" orientation="landscape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3">
      <selection activeCell="L21" sqref="L21"/>
    </sheetView>
  </sheetViews>
  <sheetFormatPr defaultColWidth="11.7109375" defaultRowHeight="12.75"/>
  <sheetData>
    <row r="1" spans="1:2" ht="12.75">
      <c r="A1" s="12" t="s">
        <v>0</v>
      </c>
      <c r="B1" s="12" t="s">
        <v>2</v>
      </c>
    </row>
    <row r="2" spans="1:2" ht="12.75">
      <c r="A2" s="13">
        <v>38169</v>
      </c>
      <c r="B2" s="14">
        <v>1</v>
      </c>
    </row>
    <row r="3" spans="1:2" ht="12.75">
      <c r="A3" s="13">
        <v>38200</v>
      </c>
      <c r="B3" s="14">
        <v>1.00512</v>
      </c>
    </row>
    <row r="4" spans="1:2" ht="12.75">
      <c r="A4" s="13">
        <v>38231</v>
      </c>
      <c r="B4" s="14">
        <v>1.01787</v>
      </c>
    </row>
    <row r="5" spans="1:2" ht="12.75">
      <c r="A5" s="13">
        <v>38261</v>
      </c>
      <c r="B5" s="14">
        <v>1.01436</v>
      </c>
    </row>
    <row r="6" spans="1:2" ht="12.75">
      <c r="A6" s="13">
        <v>38292</v>
      </c>
      <c r="B6" s="14">
        <v>1.02312</v>
      </c>
    </row>
    <row r="7" spans="1:2" ht="12.75">
      <c r="A7" s="13">
        <v>38322</v>
      </c>
      <c r="B7" s="14">
        <v>1.03982</v>
      </c>
    </row>
    <row r="8" spans="1:2" ht="12.75">
      <c r="A8" s="13">
        <v>38353</v>
      </c>
      <c r="B8" s="14">
        <v>1.06914</v>
      </c>
    </row>
    <row r="9" spans="1:2" ht="12.75">
      <c r="A9" s="13">
        <v>38384</v>
      </c>
      <c r="B9" s="14">
        <v>1.08011</v>
      </c>
    </row>
    <row r="10" spans="1:2" ht="12.75">
      <c r="A10" s="13">
        <v>38412</v>
      </c>
      <c r="B10" s="14">
        <v>1.07927</v>
      </c>
    </row>
    <row r="11" spans="1:2" ht="12.75">
      <c r="A11" s="13">
        <v>38443</v>
      </c>
      <c r="B11" s="14">
        <v>1.07554</v>
      </c>
    </row>
    <row r="12" spans="1:2" ht="12.75">
      <c r="A12" s="13">
        <v>38473</v>
      </c>
      <c r="B12" s="14">
        <v>1.06284</v>
      </c>
    </row>
    <row r="13" spans="1:2" ht="12.75">
      <c r="A13" s="13">
        <v>38504</v>
      </c>
      <c r="B13" s="14">
        <v>1.08035</v>
      </c>
    </row>
    <row r="14" spans="1:2" ht="12.75">
      <c r="A14" s="13">
        <v>38534</v>
      </c>
      <c r="B14" s="14">
        <v>1.08898</v>
      </c>
    </row>
    <row r="15" spans="1:2" ht="12.75">
      <c r="A15" s="13">
        <v>38565</v>
      </c>
      <c r="B15" s="14">
        <v>1.10735</v>
      </c>
    </row>
    <row r="16" spans="1:2" ht="12.75">
      <c r="A16" s="13">
        <v>38596</v>
      </c>
      <c r="B16" s="14">
        <v>1.12419</v>
      </c>
    </row>
    <row r="17" spans="1:2" ht="12.75">
      <c r="A17" s="13">
        <v>38626</v>
      </c>
      <c r="B17" s="14">
        <v>1.139</v>
      </c>
    </row>
    <row r="18" spans="1:2" ht="12.75">
      <c r="A18" s="13">
        <v>38657</v>
      </c>
      <c r="B18" s="14">
        <v>1.13347</v>
      </c>
    </row>
    <row r="19" spans="1:2" ht="12.75">
      <c r="A19" s="13">
        <v>38687</v>
      </c>
      <c r="B19" s="14">
        <v>1.1425</v>
      </c>
    </row>
    <row r="20" spans="1:2" ht="12.75">
      <c r="A20" s="13">
        <v>38718</v>
      </c>
      <c r="B20" s="14">
        <v>1.15299</v>
      </c>
    </row>
    <row r="21" spans="1:2" ht="12.75">
      <c r="A21" s="13">
        <v>38749</v>
      </c>
      <c r="B21" s="14">
        <v>1.15689</v>
      </c>
    </row>
    <row r="22" spans="1:2" ht="12.75">
      <c r="A22" s="13">
        <v>38777</v>
      </c>
      <c r="B22" s="14">
        <v>1.14905</v>
      </c>
    </row>
    <row r="23" spans="1:2" ht="12.75">
      <c r="A23" s="13">
        <v>38808</v>
      </c>
      <c r="B23" s="14">
        <v>1.14117</v>
      </c>
    </row>
    <row r="24" spans="1:2" ht="12.75">
      <c r="A24" s="13">
        <v>38838</v>
      </c>
      <c r="B24" s="14">
        <v>1.18285</v>
      </c>
    </row>
    <row r="25" spans="1:2" ht="12.75">
      <c r="A25" s="13">
        <v>38869</v>
      </c>
      <c r="B25" s="14">
        <v>1.17813</v>
      </c>
    </row>
    <row r="26" spans="1:2" ht="12.75">
      <c r="A26" s="13">
        <v>38899</v>
      </c>
      <c r="B26" s="14">
        <v>1.18239</v>
      </c>
    </row>
    <row r="27" spans="1:2" ht="12.75">
      <c r="A27" s="13">
        <v>38930</v>
      </c>
      <c r="B27" s="14">
        <v>1.19323</v>
      </c>
    </row>
    <row r="28" spans="1:2" ht="12.75">
      <c r="A28" s="13">
        <v>38961</v>
      </c>
      <c r="B28" s="14">
        <v>1.20214</v>
      </c>
    </row>
    <row r="29" spans="1:2" ht="12.75">
      <c r="A29" s="13">
        <v>38991</v>
      </c>
      <c r="B29" s="14">
        <v>1.2191</v>
      </c>
    </row>
    <row r="30" spans="1:2" ht="12.75">
      <c r="A30" s="13">
        <v>39022</v>
      </c>
      <c r="B30" s="14">
        <v>1.22918</v>
      </c>
    </row>
    <row r="31" spans="1:2" ht="12.75">
      <c r="A31" s="13">
        <v>39052</v>
      </c>
      <c r="B31" s="14">
        <v>1.2447</v>
      </c>
    </row>
    <row r="32" spans="1:2" ht="12.75">
      <c r="A32" s="13">
        <v>39083</v>
      </c>
      <c r="B32" s="14">
        <v>1.2643</v>
      </c>
    </row>
    <row r="33" spans="3:11" ht="12.75">
      <c r="C33" s="8" t="s">
        <v>7</v>
      </c>
      <c r="D33" s="8"/>
      <c r="E33" s="8"/>
      <c r="F33" s="8"/>
      <c r="G33" s="8"/>
      <c r="H33" s="8"/>
      <c r="I33" s="8"/>
      <c r="J33" s="8"/>
      <c r="K33" s="8"/>
    </row>
  </sheetData>
  <mergeCells count="1">
    <mergeCell ref="C33:K33"/>
  </mergeCells>
  <printOptions/>
  <pageMargins left="0.7875" right="0.7875" top="0.47" bottom="0.31" header="0.27" footer="0.22"/>
  <pageSetup horizontalDpi="300" verticalDpi="300" orientation="landscape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0">
      <selection activeCell="C37" sqref="C37"/>
    </sheetView>
  </sheetViews>
  <sheetFormatPr defaultColWidth="11.7109375" defaultRowHeight="12.75"/>
  <sheetData>
    <row r="1" spans="1:2" ht="12.75">
      <c r="A1" s="12" t="s">
        <v>0</v>
      </c>
      <c r="B1" s="12" t="s">
        <v>3</v>
      </c>
    </row>
    <row r="2" spans="1:2" ht="12.75">
      <c r="A2" s="13">
        <v>38169</v>
      </c>
      <c r="B2" s="14">
        <v>1</v>
      </c>
    </row>
    <row r="3" spans="1:2" ht="12.75">
      <c r="A3" s="13">
        <v>38200</v>
      </c>
      <c r="B3" s="14">
        <v>1.00524</v>
      </c>
    </row>
    <row r="4" spans="1:2" ht="12.75">
      <c r="A4" s="13">
        <v>38231</v>
      </c>
      <c r="B4" s="14">
        <v>1.01497</v>
      </c>
    </row>
    <row r="5" spans="1:2" ht="12.75">
      <c r="A5" s="13">
        <v>38261</v>
      </c>
      <c r="B5" s="14">
        <v>1.01448</v>
      </c>
    </row>
    <row r="6" spans="1:2" ht="12.75">
      <c r="A6" s="13">
        <v>38292</v>
      </c>
      <c r="B6" s="14">
        <v>1.02305</v>
      </c>
    </row>
    <row r="7" spans="1:2" ht="12.75">
      <c r="A7" s="13">
        <v>38322</v>
      </c>
      <c r="B7" s="14">
        <v>1.03598</v>
      </c>
    </row>
    <row r="8" spans="1:2" ht="12.75">
      <c r="A8" s="13">
        <v>38353</v>
      </c>
      <c r="B8" s="14">
        <v>1.06112</v>
      </c>
    </row>
    <row r="9" spans="1:2" ht="12.75">
      <c r="A9" s="13">
        <v>38384</v>
      </c>
      <c r="B9" s="14">
        <v>1.08131</v>
      </c>
    </row>
    <row r="10" spans="1:2" ht="12.75">
      <c r="A10" s="13">
        <v>38412</v>
      </c>
      <c r="B10" s="14">
        <v>1.10308</v>
      </c>
    </row>
    <row r="11" spans="1:2" ht="12.75">
      <c r="A11" s="13">
        <v>38443</v>
      </c>
      <c r="B11" s="14">
        <v>1.10071</v>
      </c>
    </row>
    <row r="12" spans="1:2" ht="12.75">
      <c r="A12" s="13">
        <v>38473</v>
      </c>
      <c r="B12" s="14">
        <v>1.08637</v>
      </c>
    </row>
    <row r="13" spans="1:2" ht="12.75">
      <c r="A13" s="13">
        <v>38504</v>
      </c>
      <c r="B13" s="14">
        <v>1.1017000000000001</v>
      </c>
    </row>
    <row r="14" spans="1:2" ht="12.75">
      <c r="A14" s="13">
        <v>38534</v>
      </c>
      <c r="B14" s="14">
        <v>1.10889</v>
      </c>
    </row>
    <row r="15" spans="1:2" ht="12.75">
      <c r="A15" s="13">
        <v>38565</v>
      </c>
      <c r="B15" s="14">
        <v>1.12519</v>
      </c>
    </row>
    <row r="16" spans="1:2" ht="12.75">
      <c r="A16" s="13">
        <v>38596</v>
      </c>
      <c r="B16" s="14">
        <v>1.14351</v>
      </c>
    </row>
    <row r="17" spans="1:2" ht="12.75">
      <c r="A17" s="13">
        <v>38626</v>
      </c>
      <c r="B17" s="14">
        <v>1.15978</v>
      </c>
    </row>
    <row r="18" spans="1:2" ht="12.75">
      <c r="A18" s="13">
        <v>38657</v>
      </c>
      <c r="B18" s="14">
        <v>1.15011</v>
      </c>
    </row>
    <row r="19" spans="1:2" ht="12.75">
      <c r="A19" s="13">
        <v>38687</v>
      </c>
      <c r="B19" s="14">
        <v>1.15666</v>
      </c>
    </row>
    <row r="20" spans="1:2" ht="12.75">
      <c r="A20" s="13">
        <v>38718</v>
      </c>
      <c r="B20" s="14">
        <v>1.16817</v>
      </c>
    </row>
    <row r="21" spans="1:2" ht="12.75">
      <c r="A21" s="13">
        <v>38749</v>
      </c>
      <c r="B21" s="14">
        <v>1.16808</v>
      </c>
    </row>
    <row r="22" spans="1:2" ht="12.75">
      <c r="A22" s="13">
        <v>38777</v>
      </c>
      <c r="B22" s="14">
        <v>1.15767</v>
      </c>
    </row>
    <row r="23" spans="1:2" ht="12.75">
      <c r="A23" s="13">
        <v>38808</v>
      </c>
      <c r="B23" s="14">
        <v>1.1509800000000001</v>
      </c>
    </row>
    <row r="24" spans="1:2" ht="12.75">
      <c r="A24" s="13">
        <v>38838</v>
      </c>
      <c r="B24" s="14">
        <v>1.15282</v>
      </c>
    </row>
    <row r="25" spans="1:2" ht="12.75">
      <c r="A25" s="13">
        <v>38869</v>
      </c>
      <c r="B25" s="14">
        <v>1.14375</v>
      </c>
    </row>
    <row r="26" spans="1:2" ht="12.75">
      <c r="A26" s="13">
        <v>38899</v>
      </c>
      <c r="B26" s="14">
        <v>1.1445400000000001</v>
      </c>
    </row>
    <row r="27" spans="1:2" ht="12.75">
      <c r="A27" s="13">
        <v>38930</v>
      </c>
      <c r="B27" s="14">
        <v>1.15545</v>
      </c>
    </row>
    <row r="28" spans="1:2" ht="12.75">
      <c r="A28" s="13">
        <v>38961</v>
      </c>
      <c r="B28" s="14">
        <v>1.16958</v>
      </c>
    </row>
    <row r="29" spans="1:2" ht="12.75">
      <c r="A29" s="13">
        <v>38991</v>
      </c>
      <c r="B29" s="14">
        <v>1.19026</v>
      </c>
    </row>
    <row r="30" spans="1:2" ht="12.75">
      <c r="A30" s="13">
        <v>39022</v>
      </c>
      <c r="B30" s="14">
        <v>1.20634</v>
      </c>
    </row>
    <row r="31" spans="1:2" ht="12.75">
      <c r="A31" s="13">
        <v>39052</v>
      </c>
      <c r="B31" s="14">
        <v>1.23403</v>
      </c>
    </row>
    <row r="32" spans="1:2" ht="12.75">
      <c r="A32" s="13">
        <v>39083</v>
      </c>
      <c r="B32" s="14">
        <v>1.2543600000000001</v>
      </c>
    </row>
    <row r="33" spans="3:11" ht="12.75">
      <c r="C33" s="8" t="s">
        <v>8</v>
      </c>
      <c r="D33" s="8"/>
      <c r="E33" s="8"/>
      <c r="F33" s="8"/>
      <c r="G33" s="8"/>
      <c r="H33" s="8"/>
      <c r="I33" s="8"/>
      <c r="J33" s="8"/>
      <c r="K33" s="8"/>
    </row>
  </sheetData>
  <mergeCells count="1">
    <mergeCell ref="C33:K33"/>
  </mergeCells>
  <printOptions/>
  <pageMargins left="0.7875" right="0.7875" top="0.35" bottom="0.41" header="0.17" footer="0.2"/>
  <pageSetup horizontalDpi="300" verticalDpi="300" orientation="landscape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5">
      <selection activeCell="F31" sqref="F31"/>
    </sheetView>
  </sheetViews>
  <sheetFormatPr defaultColWidth="11.7109375" defaultRowHeight="12.75"/>
  <sheetData>
    <row r="1" spans="1:4" ht="12.75" hidden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hidden="1">
      <c r="A2" s="4">
        <v>38352</v>
      </c>
      <c r="B2" s="3">
        <v>1.06754</v>
      </c>
      <c r="C2" s="3">
        <v>1.06818</v>
      </c>
      <c r="D2" s="3">
        <v>1.06052</v>
      </c>
    </row>
    <row r="3" spans="1:7" ht="12.75" hidden="1">
      <c r="A3" s="4">
        <v>38716</v>
      </c>
      <c r="B3" s="3">
        <v>1.18538</v>
      </c>
      <c r="C3" s="3">
        <v>1.15273</v>
      </c>
      <c r="D3" s="3">
        <v>1.16795</v>
      </c>
      <c r="G3" s="5"/>
    </row>
    <row r="4" spans="1:4" ht="12.75" hidden="1">
      <c r="A4" s="4">
        <v>39080</v>
      </c>
      <c r="B4" s="3">
        <v>1.2756</v>
      </c>
      <c r="C4" s="3">
        <v>1.26444</v>
      </c>
      <c r="D4" s="3">
        <v>1.25434</v>
      </c>
    </row>
    <row r="6" spans="1:4" ht="14.25">
      <c r="A6" s="17" t="s">
        <v>4</v>
      </c>
      <c r="B6" s="17"/>
      <c r="C6" s="17"/>
      <c r="D6" s="17"/>
    </row>
    <row r="7" spans="1:4" ht="12.75">
      <c r="A7" s="18" t="s">
        <v>9</v>
      </c>
      <c r="B7" s="18"/>
      <c r="C7" s="18"/>
      <c r="D7" s="18"/>
    </row>
    <row r="8" spans="1:4" ht="12.75">
      <c r="A8" s="20"/>
      <c r="B8" s="20"/>
      <c r="C8" s="20"/>
      <c r="D8" s="20"/>
    </row>
    <row r="10" spans="1:4" ht="12.75">
      <c r="A10" s="12" t="s">
        <v>5</v>
      </c>
      <c r="B10" s="12" t="s">
        <v>1</v>
      </c>
      <c r="C10" s="12" t="s">
        <v>2</v>
      </c>
      <c r="D10" s="12" t="s">
        <v>3</v>
      </c>
    </row>
    <row r="11" spans="1:4" ht="12.75">
      <c r="A11" s="9">
        <v>2005</v>
      </c>
      <c r="B11" s="10">
        <f aca="true" t="shared" si="0" ref="B11:D12">(B3-B2)/B2</f>
        <v>0.11038462259025439</v>
      </c>
      <c r="C11" s="10">
        <f t="shared" si="0"/>
        <v>0.07915332621842773</v>
      </c>
      <c r="D11" s="10">
        <f t="shared" si="0"/>
        <v>0.10129936257684923</v>
      </c>
    </row>
    <row r="12" spans="1:4" ht="12.75">
      <c r="A12" s="9">
        <v>2006</v>
      </c>
      <c r="B12" s="10">
        <f t="shared" si="0"/>
        <v>0.07611061431777148</v>
      </c>
      <c r="C12" s="10">
        <f t="shared" si="0"/>
        <v>0.09690907671354088</v>
      </c>
      <c r="D12" s="10">
        <f t="shared" si="0"/>
        <v>0.07396720750032104</v>
      </c>
    </row>
    <row r="13" spans="1:4" ht="12.75">
      <c r="A13" s="11" t="s">
        <v>6</v>
      </c>
      <c r="B13" s="10">
        <f>(B12*B11)^(1/2)</f>
        <v>0.09165937724302745</v>
      </c>
      <c r="C13" s="10">
        <f>(C12*C11)^(1/2)</f>
        <v>0.08758239413622773</v>
      </c>
      <c r="D13" s="10">
        <f>(D12*D11)^(1/2)</f>
        <v>0.08656114007666525</v>
      </c>
    </row>
    <row r="14" spans="1:4" ht="12.75">
      <c r="A14" s="19"/>
      <c r="B14" s="7"/>
      <c r="C14" s="7"/>
      <c r="D14" s="7"/>
    </row>
    <row r="15" spans="1:4" ht="12.75">
      <c r="A15" s="19"/>
      <c r="B15" s="7"/>
      <c r="C15" s="7"/>
      <c r="D15" s="7"/>
    </row>
    <row r="17" ht="12.75">
      <c r="A17" s="16" t="s">
        <v>7</v>
      </c>
    </row>
    <row r="18" spans="1:2" ht="12.75" hidden="1">
      <c r="A18" s="1" t="s">
        <v>5</v>
      </c>
      <c r="B18" s="1" t="s">
        <v>1</v>
      </c>
    </row>
    <row r="19" spans="1:2" ht="12.75" hidden="1">
      <c r="A19" s="6">
        <v>2004</v>
      </c>
      <c r="B19" s="7">
        <v>0.0947577387874079</v>
      </c>
    </row>
    <row r="20" spans="1:2" ht="12.75" hidden="1">
      <c r="A20">
        <v>2005</v>
      </c>
      <c r="B20" s="5">
        <v>0.11038462259025439</v>
      </c>
    </row>
    <row r="21" spans="1:2" ht="12.75" hidden="1">
      <c r="A21">
        <v>2006</v>
      </c>
      <c r="B21" s="5">
        <v>0.07611061431777148</v>
      </c>
    </row>
    <row r="22" spans="1:2" ht="12.75" hidden="1">
      <c r="A22" s="6" t="s">
        <v>6</v>
      </c>
      <c r="B22" s="5">
        <f>PRODUCT(B19:B21)^(1/3)</f>
        <v>0.09268074105660931</v>
      </c>
    </row>
  </sheetData>
  <mergeCells count="2">
    <mergeCell ref="A6:D6"/>
    <mergeCell ref="A7:D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Psavov</cp:lastModifiedBy>
  <cp:lastPrinted>2007-04-10T13:39:19Z</cp:lastPrinted>
  <dcterms:created xsi:type="dcterms:W3CDTF">2007-04-10T13:02:43Z</dcterms:created>
  <dcterms:modified xsi:type="dcterms:W3CDTF">2007-04-10T13:40:31Z</dcterms:modified>
  <cp:category/>
  <cp:version/>
  <cp:contentType/>
  <cp:contentStatus/>
</cp:coreProperties>
</file>