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'активи'!$A$1:$G$21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<sst xmlns="http://schemas.openxmlformats.org/spreadsheetml/2006/main" count="26" uniqueCount="24">
  <si>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</si>
  <si>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</si>
  <si>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</si>
  <si>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</si>
  <si>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</si>
  <si>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</si>
  <si>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</si>
  <si>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</si>
  <si>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</si>
  <si>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</si>
  <si>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</si>
  <si>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</si>
  <si>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</si>
  <si>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</si>
  <si>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</si>
  <si>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</si>
  <si>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</si>
  <si>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</si>
  <si>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</si>
  <si>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</si>
  <si>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</si>
  <si>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"ДОБРОВОЛЕН ПЕНСИОНЕН ФОНД - БЪДЕЩЕ"</t>
  </si>
  <si>
    <t>към края на предходната година</t>
  </si>
  <si>
    <t>към 31.03.2009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</si>
</sst>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8.140625" style="7" customWidth="1"/>
    <col min="2" max="2" width="58.8515625" style="8" bestFit="1" customWidth="1"/>
    <col min="3" max="3" width="14.140625" style="8" customWidth="1"/>
    <col min="4" max="4" width="22.140625" style="8" bestFit="1" customWidth="1"/>
    <col min="5" max="5" width="14.57421875" style="8" customWidth="1"/>
    <col min="6" max="6" width="22.140625" style="8" customWidth="1"/>
    <col min="7" max="16384" width="9.140625" style="8" customWidth="1"/>
  </cols>
  <sheetData>
    <row r="2" spans="3:6" ht="15.75">
      <c r="C2" s="27"/>
      <c r="D2" s="27"/>
      <c r="E2" s="27"/>
      <c r="F2" s="27"/>
    </row>
    <row r="3" spans="3:6" ht="15.75">
      <c r="C3" s="9"/>
      <c r="D3" s="9"/>
      <c r="E3" s="9"/>
      <c r="F3" s="9"/>
    </row>
    <row r="4" spans="1:7" s="11" customFormat="1" ht="15.75">
      <c r="A4" s="10"/>
      <c r="B4" s="24" t="s">
        <v>11</v>
      </c>
      <c r="C4" s="24"/>
      <c r="D4" s="24"/>
      <c r="E4" s="24"/>
      <c r="F4" s="24"/>
      <c r="G4" s="5"/>
    </row>
    <row r="5" spans="2:7" ht="15.75">
      <c r="B5" s="28" t="s">
        <v>21</v>
      </c>
      <c r="C5" s="28"/>
      <c r="D5" s="28"/>
      <c r="E5" s="29"/>
      <c r="F5" s="29"/>
      <c r="G5" s="12"/>
    </row>
    <row r="6" spans="2:6" ht="15.75">
      <c r="B6" s="30" t="s">
        <v>20</v>
      </c>
      <c r="C6" s="30"/>
      <c r="D6" s="30"/>
      <c r="E6" s="30"/>
      <c r="F6" s="30"/>
    </row>
    <row r="7" spans="1:6" s="11" customFormat="1" ht="12.75">
      <c r="A7" s="31"/>
      <c r="B7" s="31"/>
      <c r="C7" s="21"/>
      <c r="D7" s="21"/>
      <c r="E7" s="21"/>
      <c r="F7" s="21"/>
    </row>
    <row r="8" spans="1:6" s="1" customFormat="1" ht="15.75" customHeight="1">
      <c r="A8" s="25" t="s">
        <v>0</v>
      </c>
      <c r="B8" s="25" t="s">
        <v>19</v>
      </c>
      <c r="C8" s="22" t="s">
        <v>22</v>
      </c>
      <c r="D8" s="23"/>
      <c r="E8" s="22" t="s">
        <v>23</v>
      </c>
      <c r="F8" s="23"/>
    </row>
    <row r="9" spans="1:6" s="1" customFormat="1" ht="47.25">
      <c r="A9" s="26"/>
      <c r="B9" s="26"/>
      <c r="C9" s="3" t="s">
        <v>8</v>
      </c>
      <c r="D9" s="3" t="s">
        <v>14</v>
      </c>
      <c r="E9" s="3" t="s">
        <v>8</v>
      </c>
      <c r="F9" s="3" t="s">
        <v>14</v>
      </c>
    </row>
    <row r="10" spans="1:6" s="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s="1" customFormat="1" ht="15.75">
      <c r="A11" s="19" t="s">
        <v>1</v>
      </c>
      <c r="B11" s="15" t="s">
        <v>12</v>
      </c>
      <c r="C11" s="4">
        <f>C12+C13</f>
        <v>2849</v>
      </c>
      <c r="D11" s="18">
        <f>D12+D13</f>
        <v>0.6489749430523919</v>
      </c>
      <c r="E11" s="4">
        <f>SUM(E12:E13)</f>
        <v>2248</v>
      </c>
      <c r="F11" s="18">
        <f>F12+F13</f>
        <v>0.5478917864976847</v>
      </c>
    </row>
    <row r="12" spans="1:6" s="1" customFormat="1" ht="15.75">
      <c r="A12" s="20" t="s">
        <v>6</v>
      </c>
      <c r="B12" s="2" t="s">
        <v>9</v>
      </c>
      <c r="C12" s="4">
        <v>727</v>
      </c>
      <c r="D12" s="18">
        <f>C12/C18</f>
        <v>0.16560364464692484</v>
      </c>
      <c r="E12" s="4">
        <v>859</v>
      </c>
      <c r="F12" s="18">
        <f>E12/E18</f>
        <v>0.2093590056056544</v>
      </c>
    </row>
    <row r="13" spans="1:6" s="1" customFormat="1" ht="17.25" customHeight="1">
      <c r="A13" s="17" t="s">
        <v>7</v>
      </c>
      <c r="B13" s="2" t="s">
        <v>10</v>
      </c>
      <c r="C13" s="4">
        <v>2122</v>
      </c>
      <c r="D13" s="18">
        <f>C13/C18</f>
        <v>0.483371298405467</v>
      </c>
      <c r="E13" s="4">
        <v>1389</v>
      </c>
      <c r="F13" s="18">
        <f>E13/E18</f>
        <v>0.3385327808920302</v>
      </c>
    </row>
    <row r="14" spans="1:6" s="1" customFormat="1" ht="15.75">
      <c r="A14" s="19" t="s">
        <v>5</v>
      </c>
      <c r="B14" s="16" t="s">
        <v>15</v>
      </c>
      <c r="C14" s="4">
        <v>1083</v>
      </c>
      <c r="D14" s="18">
        <f>C14/C18</f>
        <v>0.24669703872437357</v>
      </c>
      <c r="E14" s="4">
        <v>952</v>
      </c>
      <c r="F14" s="18">
        <f>E14/E18</f>
        <v>0.23202534730684865</v>
      </c>
    </row>
    <row r="15" spans="1:6" s="1" customFormat="1" ht="15.75">
      <c r="A15" s="19" t="s">
        <v>2</v>
      </c>
      <c r="B15" s="16" t="s">
        <v>16</v>
      </c>
      <c r="C15" s="4">
        <v>0</v>
      </c>
      <c r="D15" s="18">
        <f>C15/C18</f>
        <v>0</v>
      </c>
      <c r="E15" s="4">
        <v>0</v>
      </c>
      <c r="F15" s="18">
        <f>E15/E18</f>
        <v>0</v>
      </c>
    </row>
    <row r="16" spans="1:6" s="1" customFormat="1" ht="15.75">
      <c r="A16" s="19" t="s">
        <v>3</v>
      </c>
      <c r="B16" s="16" t="s">
        <v>17</v>
      </c>
      <c r="C16" s="4">
        <v>439</v>
      </c>
      <c r="D16" s="18">
        <f>C16/C18</f>
        <v>0.1</v>
      </c>
      <c r="E16" s="4">
        <v>886</v>
      </c>
      <c r="F16" s="18">
        <f>E16/E18</f>
        <v>0.21593955642213014</v>
      </c>
    </row>
    <row r="17" spans="1:6" s="1" customFormat="1" ht="15.75">
      <c r="A17" s="19" t="s">
        <v>4</v>
      </c>
      <c r="B17" s="16" t="s">
        <v>18</v>
      </c>
      <c r="C17" s="4">
        <v>19</v>
      </c>
      <c r="D17" s="18">
        <f>C17/C18</f>
        <v>0.004328018223234624</v>
      </c>
      <c r="E17" s="4">
        <v>17</v>
      </c>
      <c r="F17" s="18">
        <f>E17/E18</f>
        <v>0.004143309773336583</v>
      </c>
    </row>
    <row r="18" spans="1:6" s="1" customFormat="1" ht="15.75">
      <c r="A18" s="19"/>
      <c r="B18" s="4" t="s">
        <v>13</v>
      </c>
      <c r="C18" s="4">
        <f>C11+C14+C16+C17</f>
        <v>4390</v>
      </c>
      <c r="D18" s="18">
        <f>D11+D14+D15+D16+D17</f>
        <v>1</v>
      </c>
      <c r="E18" s="4">
        <f>SUM(E12:E17)</f>
        <v>4103</v>
      </c>
      <c r="F18" s="18">
        <f>F11+F14+F15+F16+F17</f>
        <v>1</v>
      </c>
    </row>
    <row r="19" s="1" customFormat="1" ht="15.75">
      <c r="A19" s="14"/>
    </row>
    <row r="20" s="13" customFormat="1" ht="15.75">
      <c r="A20" s="14"/>
    </row>
    <row r="21" s="13" customFormat="1" ht="15.75">
      <c r="A21" s="14"/>
    </row>
    <row r="22" s="13" customFormat="1" ht="15.75">
      <c r="A22" s="14"/>
    </row>
    <row r="23" s="13" customFormat="1" ht="15.75">
      <c r="A23" s="14"/>
    </row>
    <row r="24" s="13" customFormat="1" ht="15.75">
      <c r="A24" s="14"/>
    </row>
    <row r="25" s="13" customFormat="1" ht="15.75">
      <c r="A25" s="14"/>
    </row>
    <row r="26" s="13" customFormat="1" ht="15.75">
      <c r="A26" s="14"/>
    </row>
    <row r="27" s="13" customFormat="1" ht="15.75">
      <c r="A27" s="14"/>
    </row>
    <row r="28" s="13" customFormat="1" ht="15.75">
      <c r="A28" s="14"/>
    </row>
  </sheetData>
  <sheetProtection/>
  <mergeCells count="12">
    <mergeCell ref="E2:F2"/>
    <mergeCell ref="B5:F5"/>
    <mergeCell ref="B6:F6"/>
    <mergeCell ref="A7:B7"/>
    <mergeCell ref="E7:F7"/>
    <mergeCell ref="C2:D2"/>
    <mergeCell ref="C7:D7"/>
    <mergeCell ref="C8:D8"/>
    <mergeCell ref="B4:F4"/>
    <mergeCell ref="A8:A9"/>
    <mergeCell ref="B8:B9"/>
    <mergeCell ref="E8:F8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Front_1</cp:lastModifiedBy>
  <cp:lastPrinted>2009-04-01T12:30:23Z</cp:lastPrinted>
  <dcterms:created xsi:type="dcterms:W3CDTF">2006-02-15T08:00:37Z</dcterms:created>
  <dcterms:modified xsi:type="dcterms:W3CDTF">2009-04-01T12:55:57Z</dcterms:modified>
  <cp:category/>
  <cp:version/>
  <cp:contentType/>
  <cp:contentStatus/>
</cp:coreProperties>
</file>