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<sst xmlns="http://schemas.openxmlformats.org/spreadsheetml/2006/main" count="27" uniqueCount="25">
  <si>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</si>
  <si>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</si>
  <si>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</si>
  <si>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</si>
  <si>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</si>
  <si>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</si>
  <si>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</si>
  <si>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</si>
  <si>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</si>
  <si>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</si>
  <si>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</si>
  <si>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</si>
  <si>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</si>
  <si>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</si>
  <si>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</si>
  <si>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</si>
  <si>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</si>
  <si>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</si>
  <si>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</si>
  <si>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</si>
  <si>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</si>
  <si>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/наименование на фонда за допълнително пенсионно осигуряване/</t>
  </si>
  <si>
    <t>на "ДОБРОВОЛЕН ПЕНСИОНЕН ФОНД - БЪДЕЩЕ"</t>
  </si>
  <si>
    <t>към края на предходната година</t>
  </si>
  <si>
    <t>към 30.06.2011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</si>
</sst>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2]d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6.421875" style="6" customWidth="1"/>
    <col min="2" max="2" width="58.8515625" style="7" customWidth="1"/>
    <col min="3" max="3" width="14.140625" style="7" customWidth="1"/>
    <col min="4" max="4" width="21.140625" style="7" customWidth="1"/>
    <col min="5" max="5" width="14.421875" style="7" customWidth="1"/>
    <col min="6" max="6" width="19.00390625" style="7" customWidth="1"/>
    <col min="7" max="16384" width="9.140625" style="7" customWidth="1"/>
  </cols>
  <sheetData>
    <row r="2" spans="3:6" ht="15.75">
      <c r="C2" s="26" t="s">
        <v>15</v>
      </c>
      <c r="D2" s="26"/>
      <c r="E2" s="26"/>
      <c r="F2" s="26"/>
    </row>
    <row r="3" spans="3:4" ht="15.75">
      <c r="C3" s="8"/>
      <c r="D3" s="8"/>
    </row>
    <row r="4" spans="1:6" s="10" customFormat="1" ht="15.75">
      <c r="A4" s="9"/>
      <c r="B4" s="23" t="s">
        <v>11</v>
      </c>
      <c r="C4" s="23"/>
      <c r="D4" s="23"/>
      <c r="E4" s="23"/>
      <c r="F4" s="23"/>
    </row>
    <row r="5" spans="2:6" ht="15.75">
      <c r="B5" s="24" t="s">
        <v>22</v>
      </c>
      <c r="C5" s="24"/>
      <c r="D5" s="24"/>
      <c r="E5" s="24"/>
      <c r="F5" s="24"/>
    </row>
    <row r="6" spans="2:6" ht="15.75">
      <c r="B6" s="25" t="s">
        <v>21</v>
      </c>
      <c r="C6" s="25"/>
      <c r="D6" s="25"/>
      <c r="E6" s="25"/>
      <c r="F6" s="25"/>
    </row>
    <row r="7" spans="1:4" s="10" customFormat="1" ht="12.75">
      <c r="A7" s="29"/>
      <c r="B7" s="29"/>
      <c r="C7" s="30"/>
      <c r="D7" s="30"/>
    </row>
    <row r="8" spans="1:6" s="1" customFormat="1" ht="15.75" customHeight="1">
      <c r="A8" s="27" t="s">
        <v>0</v>
      </c>
      <c r="B8" s="27" t="s">
        <v>20</v>
      </c>
      <c r="C8" s="21" t="s">
        <v>23</v>
      </c>
      <c r="D8" s="22"/>
      <c r="E8" s="21" t="s">
        <v>24</v>
      </c>
      <c r="F8" s="22"/>
    </row>
    <row r="9" spans="1:6" s="1" customFormat="1" ht="63">
      <c r="A9" s="28"/>
      <c r="B9" s="28"/>
      <c r="C9" s="3" t="s">
        <v>8</v>
      </c>
      <c r="D9" s="3" t="s">
        <v>14</v>
      </c>
      <c r="E9" s="3" t="s">
        <v>8</v>
      </c>
      <c r="F9" s="3" t="s">
        <v>14</v>
      </c>
    </row>
    <row r="10" spans="1:6" s="1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" customFormat="1" ht="15.75">
      <c r="A11" s="17" t="s">
        <v>1</v>
      </c>
      <c r="B11" s="13" t="s">
        <v>12</v>
      </c>
      <c r="C11" s="4">
        <f>C12+C13</f>
        <v>2878</v>
      </c>
      <c r="D11" s="16">
        <f>D12+D13</f>
        <v>0.5722807715251541</v>
      </c>
      <c r="E11" s="18">
        <f>E12+E13</f>
        <v>3008</v>
      </c>
      <c r="F11" s="20">
        <f>E11/E18</f>
        <v>0.5907305577376276</v>
      </c>
    </row>
    <row r="12" spans="1:6" s="1" customFormat="1" ht="15.75">
      <c r="A12" s="19" t="s">
        <v>6</v>
      </c>
      <c r="B12" s="2" t="s">
        <v>9</v>
      </c>
      <c r="C12" s="4">
        <v>1077</v>
      </c>
      <c r="D12" s="16">
        <f>C12/C18</f>
        <v>0.2141578842712269</v>
      </c>
      <c r="E12" s="4">
        <v>1226</v>
      </c>
      <c r="F12" s="16">
        <f>E12/E18</f>
        <v>0.24076983503534957</v>
      </c>
    </row>
    <row r="13" spans="1:6" s="1" customFormat="1" ht="17.25" customHeight="1">
      <c r="A13" s="15" t="s">
        <v>7</v>
      </c>
      <c r="B13" s="2" t="s">
        <v>10</v>
      </c>
      <c r="C13" s="4">
        <v>1801</v>
      </c>
      <c r="D13" s="16">
        <f>C13/C18</f>
        <v>0.3581228872539272</v>
      </c>
      <c r="E13" s="4">
        <v>1782</v>
      </c>
      <c r="F13" s="16">
        <f>E13/E18</f>
        <v>0.34996072270227807</v>
      </c>
    </row>
    <row r="14" spans="1:6" s="1" customFormat="1" ht="15.75">
      <c r="A14" s="17" t="s">
        <v>5</v>
      </c>
      <c r="B14" s="14" t="s">
        <v>16</v>
      </c>
      <c r="C14" s="4">
        <v>554</v>
      </c>
      <c r="D14" s="16">
        <f>C14/C18</f>
        <v>0.11016106581825412</v>
      </c>
      <c r="E14" s="4">
        <v>1027</v>
      </c>
      <c r="F14" s="16">
        <f>E14/E18</f>
        <v>0.20168892380204242</v>
      </c>
    </row>
    <row r="15" spans="1:6" s="1" customFormat="1" ht="15.75">
      <c r="A15" s="17" t="s">
        <v>2</v>
      </c>
      <c r="B15" s="14" t="s">
        <v>17</v>
      </c>
      <c r="C15" s="4">
        <v>202</v>
      </c>
      <c r="D15" s="16">
        <f>C15/C18</f>
        <v>0.040167031218930206</v>
      </c>
      <c r="E15" s="4">
        <v>0</v>
      </c>
      <c r="F15" s="16">
        <f>E15/E18</f>
        <v>0</v>
      </c>
    </row>
    <row r="16" spans="1:6" s="1" customFormat="1" ht="15.75">
      <c r="A16" s="17" t="s">
        <v>3</v>
      </c>
      <c r="B16" s="14" t="s">
        <v>18</v>
      </c>
      <c r="C16" s="4">
        <v>1335</v>
      </c>
      <c r="D16" s="16">
        <f>C16/C18</f>
        <v>0.26546033008550407</v>
      </c>
      <c r="E16" s="4">
        <v>798</v>
      </c>
      <c r="F16" s="16">
        <f>E16/E18</f>
        <v>0.15671641791044777</v>
      </c>
    </row>
    <row r="17" spans="1:6" s="1" customFormat="1" ht="15.75">
      <c r="A17" s="17" t="s">
        <v>4</v>
      </c>
      <c r="B17" s="14" t="s">
        <v>19</v>
      </c>
      <c r="C17" s="4">
        <v>60</v>
      </c>
      <c r="D17" s="16">
        <f>C17/C18</f>
        <v>0.011930801352157487</v>
      </c>
      <c r="E17" s="4">
        <v>259</v>
      </c>
      <c r="F17" s="16">
        <f>E17/E18</f>
        <v>0.05086410054988217</v>
      </c>
    </row>
    <row r="18" spans="1:6" s="1" customFormat="1" ht="15.75">
      <c r="A18" s="17"/>
      <c r="B18" s="4" t="s">
        <v>13</v>
      </c>
      <c r="C18" s="4">
        <f>C11+C14+C16+C17+C15</f>
        <v>5029</v>
      </c>
      <c r="D18" s="16">
        <f>D11+D14+D15+D16+D17</f>
        <v>1</v>
      </c>
      <c r="E18" s="4">
        <f>SUM(E12:E17)</f>
        <v>5092</v>
      </c>
      <c r="F18" s="16">
        <f>F11+F14+F16+F17+F15</f>
        <v>1</v>
      </c>
    </row>
    <row r="19" s="1" customFormat="1" ht="15.75">
      <c r="A19" s="12"/>
    </row>
    <row r="20" s="11" customFormat="1" ht="15.75">
      <c r="A20" s="12"/>
    </row>
    <row r="21" s="11" customFormat="1" ht="15.75">
      <c r="A21" s="12"/>
    </row>
    <row r="22" s="11" customFormat="1" ht="15.75">
      <c r="A22" s="12"/>
    </row>
    <row r="23" s="11" customFormat="1" ht="15.75">
      <c r="A23" s="12"/>
    </row>
    <row r="24" s="11" customFormat="1" ht="15.75">
      <c r="A24" s="12"/>
    </row>
    <row r="25" s="11" customFormat="1" ht="15.75">
      <c r="A25" s="12"/>
    </row>
    <row r="26" s="11" customFormat="1" ht="15.75">
      <c r="A26" s="12"/>
    </row>
    <row r="27" s="11" customFormat="1" ht="15.75">
      <c r="A27" s="12"/>
    </row>
    <row r="28" s="11" customFormat="1" ht="15.75">
      <c r="A28" s="12"/>
    </row>
    <row r="32" ht="15.75">
      <c r="B32" s="11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Front_1</cp:lastModifiedBy>
  <cp:lastPrinted>2011-08-31T08:01:29Z</cp:lastPrinted>
  <dcterms:created xsi:type="dcterms:W3CDTF">2006-02-15T08:00:37Z</dcterms:created>
  <dcterms:modified xsi:type="dcterms:W3CDTF">2011-08-31T08:01:38Z</dcterms:modified>
  <cp:category/>
  <cp:version/>
  <cp:contentType/>
  <cp:contentStatus/>
</cp:coreProperties>
</file>